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Users\ramiro marín\Google Drive\ESTADISTICA\Estadisticas - CLIMA DE OBERA\"/>
    </mc:Choice>
  </mc:AlternateContent>
  <bookViews>
    <workbookView xWindow="0" yWindow="600" windowWidth="15990" windowHeight="8355" tabRatio="568"/>
  </bookViews>
  <sheets>
    <sheet name="MAX MIN ABSOLUTAS" sheetId="2" r:id="rId1"/>
  </sheets>
  <definedNames>
    <definedName name="A_IMPRESIÓN_IM">#REF!</definedName>
  </definedNames>
  <calcPr calcId="152511"/>
</workbook>
</file>

<file path=xl/calcChain.xml><?xml version="1.0" encoding="utf-8"?>
<calcChain xmlns="http://schemas.openxmlformats.org/spreadsheetml/2006/main">
  <c r="AB48" i="2" l="1"/>
  <c r="AA48" i="2"/>
  <c r="Z48" i="2"/>
  <c r="Y48" i="2"/>
  <c r="X48" i="2"/>
  <c r="W48" i="2"/>
  <c r="V48" i="2"/>
  <c r="U48" i="2"/>
  <c r="T48" i="2"/>
  <c r="S48" i="2"/>
  <c r="R48" i="2"/>
  <c r="Q48" i="2"/>
  <c r="N48" i="2"/>
  <c r="M48" i="2"/>
  <c r="L48" i="2"/>
  <c r="K48" i="2"/>
  <c r="J48" i="2"/>
  <c r="I48" i="2"/>
  <c r="H48" i="2"/>
  <c r="G48" i="2"/>
  <c r="F48" i="2"/>
  <c r="E48" i="2"/>
  <c r="D48" i="2"/>
  <c r="C48" i="2"/>
  <c r="AB46" i="2"/>
  <c r="AA46" i="2"/>
  <c r="Z46" i="2"/>
  <c r="Y46" i="2"/>
  <c r="X46" i="2"/>
  <c r="W46" i="2"/>
  <c r="V46" i="2"/>
  <c r="U46" i="2"/>
  <c r="T46" i="2"/>
  <c r="S46" i="2"/>
  <c r="R46" i="2"/>
  <c r="Q46" i="2"/>
  <c r="N46" i="2"/>
  <c r="M46" i="2"/>
  <c r="L46" i="2"/>
  <c r="K46" i="2"/>
  <c r="J46" i="2"/>
  <c r="I46" i="2"/>
  <c r="H46" i="2"/>
  <c r="G46" i="2"/>
  <c r="F46" i="2"/>
  <c r="E46" i="2"/>
  <c r="D46" i="2"/>
  <c r="C46" i="2"/>
</calcChain>
</file>

<file path=xl/sharedStrings.xml><?xml version="1.0" encoding="utf-8"?>
<sst xmlns="http://schemas.openxmlformats.org/spreadsheetml/2006/main" count="36" uniqueCount="18">
  <si>
    <t>TEMPERATURAS MAXIMAS ABSOLUTAS MENSUALES</t>
  </si>
  <si>
    <t>TEMPERATURAS MINIMAS ABSOLUTAS MENSUALES</t>
  </si>
  <si>
    <t>SERIE 1980-2015</t>
  </si>
  <si>
    <t>Localidad: SAMAMBAYA</t>
  </si>
  <si>
    <t>E</t>
  </si>
  <si>
    <t>F</t>
  </si>
  <si>
    <t>M</t>
  </si>
  <si>
    <t>A</t>
  </si>
  <si>
    <t>J</t>
  </si>
  <si>
    <t>S</t>
  </si>
  <si>
    <t>O</t>
  </si>
  <si>
    <t>N</t>
  </si>
  <si>
    <t>D</t>
  </si>
  <si>
    <t xml:space="preserve">   Máx.</t>
  </si>
  <si>
    <t xml:space="preserve"> Mín.</t>
  </si>
  <si>
    <t>Años</t>
  </si>
  <si>
    <t>Promedio de Temperatura Máxima</t>
  </si>
  <si>
    <t>Promedio de Temperatura Mìnima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</si>
</sst>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6" formatCode="_(* #,##0.00_);_(* \(#,##0.00\);_(* &quot;-&quot;??_);_(@_)"/>
    <numFmt numFmtId="168" formatCode="0.0"/>
    <numFmt numFmtId="169" formatCode="0.0_)"/>
    <numFmt numFmtId="170" formatCode="General_)"/>
    <numFmt numFmtId="172" formatCode="_(* #,##0_);_(* \(#,##0\);_(* &quot;-&quot;??_);_(@_)"/>
  </numFmts>
  <fonts count="5">
    <font>
      <sz val="12"/>
      <name val="Courier"/>
      <charset val="134"/>
    </font>
    <font>
      <sz val="12"/>
      <color indexed="8"/>
      <name val="Courier"/>
      <charset val="134"/>
    </font>
    <font>
      <sz val="12"/>
      <color indexed="62"/>
      <name val="Courier"/>
      <charset val="134"/>
    </font>
    <font>
      <sz val="10"/>
      <name val="Arial"/>
      <family val="2"/>
    </font>
    <font>
      <b/>
      <sz val="12"/>
      <name val="Courie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170" fontId="0" fillId="0" borderId="0"/>
    <xf numFmtId="166" fontId="3" fillId="0" borderId="0" applyFont="0" applyFill="0" applyBorder="0" applyAlignment="0" applyProtection="0"/>
  </cellStyleXfs>
  <cellXfs count="35">
    <xf numFmtId="170" fontId="0" fillId="0" borderId="0" xfId="0"/>
    <xf numFmtId="170" fontId="1" fillId="0" borderId="0" xfId="0" applyNumberFormat="1" applyFont="1" applyFill="1" applyAlignment="1" applyProtection="1">
      <alignment horizontal="left"/>
    </xf>
    <xf numFmtId="168" fontId="0" fillId="0" borderId="0" xfId="0" applyNumberFormat="1" applyAlignment="1">
      <alignment horizontal="center"/>
    </xf>
    <xf numFmtId="168" fontId="0" fillId="0" borderId="0" xfId="0" applyNumberFormat="1" applyAlignment="1" applyProtection="1">
      <alignment horizontal="center"/>
    </xf>
    <xf numFmtId="168" fontId="0" fillId="0" borderId="0" xfId="1" applyNumberFormat="1" applyFont="1" applyAlignment="1">
      <alignment horizontal="center"/>
    </xf>
    <xf numFmtId="169" fontId="0" fillId="0" borderId="0" xfId="0" applyNumberFormat="1" applyProtection="1"/>
    <xf numFmtId="170" fontId="1" fillId="0" borderId="0" xfId="0" applyNumberFormat="1" applyFont="1" applyFill="1" applyAlignment="1" applyProtection="1">
      <alignment horizontal="right"/>
    </xf>
    <xf numFmtId="168" fontId="1" fillId="0" borderId="0" xfId="1" applyNumberFormat="1" applyFont="1" applyFill="1" applyAlignment="1">
      <alignment horizontal="center"/>
    </xf>
    <xf numFmtId="170" fontId="2" fillId="0" borderId="0" xfId="0" applyFont="1"/>
    <xf numFmtId="170" fontId="2" fillId="0" borderId="0" xfId="0" applyFont="1" applyAlignment="1">
      <alignment horizontal="centerContinuous"/>
    </xf>
    <xf numFmtId="170" fontId="2" fillId="0" borderId="0" xfId="0" applyFont="1" applyAlignment="1">
      <alignment horizontal="center"/>
    </xf>
    <xf numFmtId="168" fontId="2" fillId="0" borderId="0" xfId="1" applyNumberFormat="1" applyFont="1" applyAlignment="1">
      <alignment horizontal="right"/>
    </xf>
    <xf numFmtId="168" fontId="2" fillId="0" borderId="0" xfId="0" applyNumberFormat="1" applyFont="1" applyAlignment="1">
      <alignment horizontal="right"/>
    </xf>
    <xf numFmtId="170" fontId="2" fillId="0" borderId="0" xfId="0" applyFont="1" applyAlignment="1"/>
    <xf numFmtId="172" fontId="2" fillId="0" borderId="0" xfId="1" applyNumberFormat="1" applyFont="1"/>
    <xf numFmtId="170" fontId="1" fillId="0" borderId="0" xfId="0" quotePrefix="1" applyNumberFormat="1" applyFont="1" applyFill="1" applyAlignment="1" applyProtection="1">
      <alignment horizontal="left"/>
    </xf>
    <xf numFmtId="170" fontId="1" fillId="0" borderId="1" xfId="0" applyNumberFormat="1" applyFont="1" applyFill="1" applyBorder="1" applyAlignment="1" applyProtection="1">
      <alignment horizontal="center"/>
    </xf>
    <xf numFmtId="170" fontId="1" fillId="0" borderId="2" xfId="0" applyNumberFormat="1" applyFont="1" applyFill="1" applyBorder="1" applyAlignment="1" applyProtection="1">
      <alignment horizontal="center"/>
    </xf>
    <xf numFmtId="170" fontId="1" fillId="0" borderId="3" xfId="0" applyNumberFormat="1" applyFont="1" applyFill="1" applyBorder="1" applyAlignment="1" applyProtection="1">
      <alignment horizontal="center"/>
    </xf>
    <xf numFmtId="170" fontId="1" fillId="0" borderId="4" xfId="0" applyNumberFormat="1" applyFont="1" applyFill="1" applyBorder="1" applyAlignment="1" applyProtection="1">
      <alignment horizontal="center"/>
    </xf>
    <xf numFmtId="170" fontId="0" fillId="0" borderId="5" xfId="0" applyBorder="1"/>
    <xf numFmtId="170" fontId="0" fillId="0" borderId="5" xfId="0" applyNumberFormat="1" applyBorder="1" applyProtection="1"/>
    <xf numFmtId="1" fontId="0" fillId="0" borderId="5" xfId="0" applyNumberFormat="1" applyBorder="1" applyAlignment="1">
      <alignment horizontal="center"/>
    </xf>
    <xf numFmtId="170" fontId="1" fillId="0" borderId="6" xfId="0" applyNumberFormat="1" applyFont="1" applyFill="1" applyBorder="1" applyAlignment="1" applyProtection="1">
      <alignment horizontal="center"/>
    </xf>
    <xf numFmtId="170" fontId="0" fillId="0" borderId="0" xfId="0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70" fontId="1" fillId="0" borderId="6" xfId="0" applyNumberFormat="1" applyFont="1" applyFill="1" applyBorder="1" applyAlignment="1" applyProtection="1">
      <alignment horizontal="center" vertical="center"/>
    </xf>
    <xf numFmtId="170" fontId="0" fillId="0" borderId="5" xfId="0" applyBorder="1" applyAlignment="1">
      <alignment horizontal="center" vertical="center"/>
    </xf>
    <xf numFmtId="170" fontId="1" fillId="0" borderId="0" xfId="0" applyNumberFormat="1" applyFont="1" applyFill="1" applyAlignment="1" applyProtection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5" xfId="0" applyNumberFormat="1" applyBorder="1" applyAlignment="1" applyProtection="1">
      <alignment horizontal="center" vertical="center"/>
    </xf>
    <xf numFmtId="170" fontId="4" fillId="0" borderId="0" xfId="0" applyFont="1" applyAlignment="1">
      <alignment vertical="center"/>
    </xf>
    <xf numFmtId="170" fontId="4" fillId="0" borderId="7" xfId="0" applyFont="1" applyBorder="1" applyAlignment="1">
      <alignment horizontal="center" vertical="center" wrapText="1"/>
    </xf>
    <xf numFmtId="170" fontId="4" fillId="0" borderId="7" xfId="0" applyFont="1" applyBorder="1" applyAlignment="1">
      <alignment vertical="center"/>
    </xf>
    <xf numFmtId="170" fontId="4" fillId="0" borderId="7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60"/>
  <sheetViews>
    <sheetView tabSelected="1" topLeftCell="K31" workbookViewId="0">
      <selection activeCell="W50" sqref="W50"/>
    </sheetView>
  </sheetViews>
  <sheetFormatPr baseColWidth="10" defaultColWidth="11" defaultRowHeight="15"/>
  <cols>
    <col min="2" max="14" width="6.77734375" customWidth="1"/>
    <col min="16" max="16" width="12.33203125" style="24" customWidth="1"/>
    <col min="17" max="28" width="6.77734375" customWidth="1"/>
  </cols>
  <sheetData>
    <row r="2" spans="2:28" ht="15.75" thickBot="1"/>
    <row r="3" spans="2:28" ht="15.75" thickBot="1">
      <c r="B3" s="16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  <c r="P3" s="16" t="s">
        <v>1</v>
      </c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8"/>
    </row>
    <row r="5" spans="2:28">
      <c r="D5" s="1" t="s">
        <v>3</v>
      </c>
      <c r="E5" s="1"/>
      <c r="K5" s="15" t="s">
        <v>2</v>
      </c>
      <c r="R5" s="1" t="s">
        <v>3</v>
      </c>
      <c r="S5" s="1"/>
      <c r="Y5" s="15" t="s">
        <v>2</v>
      </c>
    </row>
    <row r="7" spans="2:28">
      <c r="B7" s="23" t="s">
        <v>15</v>
      </c>
      <c r="C7" s="19" t="s">
        <v>4</v>
      </c>
      <c r="D7" s="19" t="s">
        <v>5</v>
      </c>
      <c r="E7" s="19" t="s">
        <v>6</v>
      </c>
      <c r="F7" s="19" t="s">
        <v>7</v>
      </c>
      <c r="G7" s="19" t="s">
        <v>6</v>
      </c>
      <c r="H7" s="19" t="s">
        <v>8</v>
      </c>
      <c r="I7" s="19" t="s">
        <v>8</v>
      </c>
      <c r="J7" s="19" t="s">
        <v>7</v>
      </c>
      <c r="K7" s="19" t="s">
        <v>9</v>
      </c>
      <c r="L7" s="19" t="s">
        <v>10</v>
      </c>
      <c r="M7" s="19" t="s">
        <v>11</v>
      </c>
      <c r="N7" s="19" t="s">
        <v>12</v>
      </c>
      <c r="P7" s="26" t="s">
        <v>15</v>
      </c>
      <c r="Q7" s="19" t="s">
        <v>4</v>
      </c>
      <c r="R7" s="19" t="s">
        <v>5</v>
      </c>
      <c r="S7" s="19" t="s">
        <v>6</v>
      </c>
      <c r="T7" s="19" t="s">
        <v>7</v>
      </c>
      <c r="U7" s="19" t="s">
        <v>6</v>
      </c>
      <c r="V7" s="19" t="s">
        <v>8</v>
      </c>
      <c r="W7" s="19" t="s">
        <v>8</v>
      </c>
      <c r="X7" s="19" t="s">
        <v>7</v>
      </c>
      <c r="Y7" s="19" t="s">
        <v>9</v>
      </c>
      <c r="Z7" s="19" t="s">
        <v>10</v>
      </c>
      <c r="AA7" s="19" t="s">
        <v>11</v>
      </c>
      <c r="AB7" s="19" t="s">
        <v>12</v>
      </c>
    </row>
    <row r="8" spans="2:28">
      <c r="B8" s="20"/>
      <c r="P8" s="27"/>
    </row>
    <row r="9" spans="2:28">
      <c r="B9" s="21">
        <v>1980</v>
      </c>
      <c r="C9" s="2"/>
      <c r="D9" s="2"/>
      <c r="E9" s="3">
        <v>32.200000000000003</v>
      </c>
      <c r="F9" s="3">
        <v>28</v>
      </c>
      <c r="G9" s="3">
        <v>25.9</v>
      </c>
      <c r="H9" s="3">
        <v>25.1</v>
      </c>
      <c r="I9" s="3">
        <v>25.1</v>
      </c>
      <c r="J9" s="3">
        <v>27.4</v>
      </c>
      <c r="K9" s="3">
        <v>33</v>
      </c>
      <c r="L9" s="3">
        <v>34.5</v>
      </c>
      <c r="M9" s="3">
        <v>32</v>
      </c>
      <c r="N9" s="3">
        <v>35.9</v>
      </c>
      <c r="P9" s="30">
        <v>1980</v>
      </c>
      <c r="Q9" s="2"/>
      <c r="R9" s="2"/>
      <c r="S9" s="3">
        <v>14</v>
      </c>
      <c r="T9" s="3">
        <v>-2</v>
      </c>
      <c r="U9" s="3">
        <v>-2.2999999999999998</v>
      </c>
      <c r="V9" s="3">
        <v>-6.3</v>
      </c>
      <c r="W9" s="3">
        <v>-7.3</v>
      </c>
      <c r="X9" s="3">
        <v>-5</v>
      </c>
      <c r="Y9" s="3">
        <v>-2.1</v>
      </c>
      <c r="Z9" s="3">
        <v>6.2</v>
      </c>
      <c r="AA9" s="3">
        <v>6.7</v>
      </c>
      <c r="AB9" s="3">
        <v>10.7</v>
      </c>
    </row>
    <row r="10" spans="2:28">
      <c r="B10" s="21">
        <v>1981</v>
      </c>
      <c r="C10" s="3">
        <v>34.799999999999997</v>
      </c>
      <c r="D10" s="3">
        <v>33.6</v>
      </c>
      <c r="E10" s="3">
        <v>34.200000000000003</v>
      </c>
      <c r="F10" s="3">
        <v>33.299999999999997</v>
      </c>
      <c r="G10" s="3">
        <v>29.3</v>
      </c>
      <c r="H10" s="3">
        <v>25</v>
      </c>
      <c r="I10" s="3">
        <v>27.8</v>
      </c>
      <c r="J10" s="3">
        <v>31.2</v>
      </c>
      <c r="K10" s="3">
        <v>32.299999999999997</v>
      </c>
      <c r="L10" s="3">
        <v>33</v>
      </c>
      <c r="M10" s="3">
        <v>33</v>
      </c>
      <c r="N10" s="3">
        <v>32.200000000000003</v>
      </c>
      <c r="P10" s="30">
        <v>1981</v>
      </c>
      <c r="Q10" s="3">
        <v>10.1</v>
      </c>
      <c r="R10" s="3">
        <v>16.100000000000001</v>
      </c>
      <c r="S10" s="3">
        <v>5.7</v>
      </c>
      <c r="T10" s="3">
        <v>3.1</v>
      </c>
      <c r="U10" s="3">
        <v>3.3</v>
      </c>
      <c r="V10" s="3">
        <v>-6.7</v>
      </c>
      <c r="W10" s="3">
        <v>-4.7</v>
      </c>
      <c r="X10" s="3">
        <v>-1.9</v>
      </c>
      <c r="Y10" s="3">
        <v>-1</v>
      </c>
      <c r="Z10" s="3">
        <v>4.5999999999999996</v>
      </c>
      <c r="AA10" s="3">
        <v>4</v>
      </c>
      <c r="AB10" s="3">
        <v>9.9</v>
      </c>
    </row>
    <row r="11" spans="2:28">
      <c r="B11" s="21">
        <v>1982</v>
      </c>
      <c r="C11" s="3">
        <v>34.799999999999997</v>
      </c>
      <c r="D11" s="3">
        <v>33</v>
      </c>
      <c r="E11" s="3">
        <v>33.799999999999997</v>
      </c>
      <c r="F11" s="3">
        <v>31.4</v>
      </c>
      <c r="G11" s="3">
        <v>29.9</v>
      </c>
      <c r="H11" s="3">
        <v>28.4</v>
      </c>
      <c r="I11" s="3">
        <v>27.6</v>
      </c>
      <c r="J11" s="3">
        <v>31.6</v>
      </c>
      <c r="K11" s="3">
        <v>31.9</v>
      </c>
      <c r="L11" s="3">
        <v>32.9</v>
      </c>
      <c r="M11" s="3">
        <v>32.9</v>
      </c>
      <c r="N11" s="3">
        <v>34.5</v>
      </c>
      <c r="P11" s="30">
        <v>1982</v>
      </c>
      <c r="Q11" s="3">
        <v>9.1999999999999993</v>
      </c>
      <c r="R11" s="3">
        <v>9.6999999999999993</v>
      </c>
      <c r="S11" s="3">
        <v>4</v>
      </c>
      <c r="T11" s="3">
        <v>3.3</v>
      </c>
      <c r="U11" s="3">
        <v>-0.6</v>
      </c>
      <c r="V11" s="3">
        <v>-0.8</v>
      </c>
      <c r="W11" s="3">
        <v>-0.9</v>
      </c>
      <c r="X11" s="3">
        <v>1.5</v>
      </c>
      <c r="Y11" s="3">
        <v>5</v>
      </c>
      <c r="Z11" s="3">
        <v>1.2</v>
      </c>
      <c r="AA11" s="3">
        <v>8.3000000000000007</v>
      </c>
      <c r="AB11" s="3">
        <v>4.8</v>
      </c>
    </row>
    <row r="12" spans="2:28">
      <c r="B12" s="21">
        <v>1983</v>
      </c>
      <c r="C12" s="3">
        <v>35.4</v>
      </c>
      <c r="D12" s="3">
        <v>33.799999999999997</v>
      </c>
      <c r="E12" s="3">
        <v>32.700000000000003</v>
      </c>
      <c r="F12" s="3">
        <v>31.1</v>
      </c>
      <c r="G12" s="3">
        <v>26.2</v>
      </c>
      <c r="H12" s="3">
        <v>28</v>
      </c>
      <c r="I12" s="3">
        <v>25</v>
      </c>
      <c r="J12" s="3">
        <v>30.8</v>
      </c>
      <c r="K12" s="3">
        <v>31.9</v>
      </c>
      <c r="L12" s="3">
        <v>33</v>
      </c>
      <c r="M12" s="3">
        <v>33.799999999999997</v>
      </c>
      <c r="N12" s="3">
        <v>36.799999999999997</v>
      </c>
      <c r="P12" s="30">
        <v>1983</v>
      </c>
      <c r="Q12" s="3">
        <v>16</v>
      </c>
      <c r="R12" s="3">
        <v>14.7</v>
      </c>
      <c r="S12" s="3">
        <v>7</v>
      </c>
      <c r="T12" s="3">
        <v>5</v>
      </c>
      <c r="U12" s="3">
        <v>0.3</v>
      </c>
      <c r="V12" s="3">
        <v>-2.1</v>
      </c>
      <c r="W12" s="3">
        <v>-0.4</v>
      </c>
      <c r="X12" s="3">
        <v>-0.9</v>
      </c>
      <c r="Y12" s="3">
        <v>-3.2</v>
      </c>
      <c r="Z12" s="3">
        <v>0</v>
      </c>
      <c r="AA12" s="3">
        <v>4.7</v>
      </c>
      <c r="AB12" s="3">
        <v>10.7</v>
      </c>
    </row>
    <row r="13" spans="2:28">
      <c r="B13" s="21">
        <v>1984</v>
      </c>
      <c r="C13" s="3">
        <v>36.9</v>
      </c>
      <c r="D13" s="3">
        <v>35.9</v>
      </c>
      <c r="E13" s="3">
        <v>32.9</v>
      </c>
      <c r="F13" s="3">
        <v>30.8</v>
      </c>
      <c r="G13" s="3">
        <v>30.2</v>
      </c>
      <c r="H13" s="3">
        <v>26.5</v>
      </c>
      <c r="I13" s="3">
        <v>28</v>
      </c>
      <c r="J13" s="3">
        <v>26.4</v>
      </c>
      <c r="K13" s="3">
        <v>28.5</v>
      </c>
      <c r="L13" s="3">
        <v>34.6</v>
      </c>
      <c r="M13" s="3">
        <v>32</v>
      </c>
      <c r="N13" s="3">
        <v>32.200000000000003</v>
      </c>
      <c r="P13" s="30">
        <v>1984</v>
      </c>
      <c r="Q13" s="3">
        <v>16</v>
      </c>
      <c r="R13" s="3">
        <v>9.1</v>
      </c>
      <c r="S13" s="3">
        <v>9.6</v>
      </c>
      <c r="T13" s="3">
        <v>0.2</v>
      </c>
      <c r="U13" s="3">
        <v>-2.1</v>
      </c>
      <c r="V13" s="3">
        <v>-4.0999999999999996</v>
      </c>
      <c r="W13" s="3">
        <v>-3.9</v>
      </c>
      <c r="X13" s="3">
        <v>-4.2</v>
      </c>
      <c r="Y13" s="3">
        <v>0.8</v>
      </c>
      <c r="Z13" s="3">
        <v>8.6</v>
      </c>
      <c r="AA13" s="3">
        <v>8.8000000000000007</v>
      </c>
      <c r="AB13" s="3">
        <v>7.2</v>
      </c>
    </row>
    <row r="14" spans="2:28">
      <c r="B14" s="21">
        <v>1985</v>
      </c>
      <c r="C14" s="3">
        <v>35.9</v>
      </c>
      <c r="D14" s="3">
        <v>37.1</v>
      </c>
      <c r="E14" s="3">
        <v>33.200000000000003</v>
      </c>
      <c r="F14" s="3">
        <v>32.1</v>
      </c>
      <c r="G14" s="3">
        <v>28.5</v>
      </c>
      <c r="H14" s="3">
        <v>27.9</v>
      </c>
      <c r="I14" s="3">
        <v>26.2</v>
      </c>
      <c r="J14" s="3">
        <v>30</v>
      </c>
      <c r="K14" s="3">
        <v>30.5</v>
      </c>
      <c r="L14" s="3">
        <v>35.6</v>
      </c>
      <c r="M14" s="3">
        <v>40</v>
      </c>
      <c r="N14" s="3">
        <v>40.6</v>
      </c>
      <c r="P14" s="30">
        <v>1985</v>
      </c>
      <c r="Q14" s="3">
        <v>12.2</v>
      </c>
      <c r="R14" s="3">
        <v>13.8</v>
      </c>
      <c r="S14" s="3">
        <v>11.6</v>
      </c>
      <c r="T14" s="3">
        <v>1.7</v>
      </c>
      <c r="U14" s="3">
        <v>-1</v>
      </c>
      <c r="V14" s="3">
        <v>-2</v>
      </c>
      <c r="W14" s="3">
        <v>-3</v>
      </c>
      <c r="X14" s="3">
        <v>1.8</v>
      </c>
      <c r="Y14" s="3">
        <v>4.2</v>
      </c>
      <c r="Z14" s="3">
        <v>1</v>
      </c>
      <c r="AA14" s="3">
        <v>8.6999999999999993</v>
      </c>
      <c r="AB14" s="3">
        <v>8.4</v>
      </c>
    </row>
    <row r="15" spans="2:28">
      <c r="B15" s="21">
        <v>1986</v>
      </c>
      <c r="C15" s="3">
        <v>36.799999999999997</v>
      </c>
      <c r="D15" s="2"/>
      <c r="E15" s="2"/>
      <c r="F15" s="2"/>
      <c r="G15" s="2"/>
      <c r="H15" s="3">
        <v>27.6</v>
      </c>
      <c r="I15" s="3">
        <v>26.1</v>
      </c>
      <c r="J15" s="3">
        <v>28.7</v>
      </c>
      <c r="K15" s="3">
        <v>30.1</v>
      </c>
      <c r="L15" s="3">
        <v>33.5</v>
      </c>
      <c r="M15" s="3">
        <v>34.299999999999997</v>
      </c>
      <c r="N15" s="3">
        <v>34.1</v>
      </c>
      <c r="P15" s="30">
        <v>1986</v>
      </c>
      <c r="Q15" s="3">
        <v>11</v>
      </c>
      <c r="R15" s="2"/>
      <c r="S15" s="2"/>
      <c r="T15" s="2"/>
      <c r="U15" s="2"/>
      <c r="V15" s="3">
        <v>5</v>
      </c>
      <c r="W15" s="3">
        <v>-2.6</v>
      </c>
      <c r="X15" s="3">
        <v>-1.5</v>
      </c>
      <c r="Y15" s="3">
        <v>-3.5</v>
      </c>
      <c r="Z15" s="3">
        <v>-0.5</v>
      </c>
      <c r="AA15" s="3">
        <v>6.9</v>
      </c>
      <c r="AB15" s="3">
        <v>9.8000000000000007</v>
      </c>
    </row>
    <row r="16" spans="2:28">
      <c r="B16" s="21">
        <v>1987</v>
      </c>
      <c r="C16" s="3">
        <v>33.6</v>
      </c>
      <c r="D16" s="3">
        <v>34</v>
      </c>
      <c r="E16" s="3">
        <v>33.6</v>
      </c>
      <c r="F16" s="3">
        <v>31</v>
      </c>
      <c r="G16" s="3">
        <v>24.2</v>
      </c>
      <c r="H16" s="3">
        <v>25</v>
      </c>
      <c r="I16" s="3">
        <v>29.3</v>
      </c>
      <c r="J16" s="3">
        <v>30</v>
      </c>
      <c r="K16" s="3">
        <v>31.2</v>
      </c>
      <c r="L16" s="3">
        <v>35.200000000000003</v>
      </c>
      <c r="M16" s="3">
        <v>35.799999999999997</v>
      </c>
      <c r="N16" s="3">
        <v>37.1</v>
      </c>
      <c r="P16" s="30">
        <v>1987</v>
      </c>
      <c r="Q16" s="3">
        <v>9</v>
      </c>
      <c r="R16" s="3">
        <v>4.7</v>
      </c>
      <c r="S16" s="3">
        <v>2.1</v>
      </c>
      <c r="T16" s="3">
        <v>6.8</v>
      </c>
      <c r="U16" s="3">
        <v>-5</v>
      </c>
      <c r="V16" s="3">
        <v>-7</v>
      </c>
      <c r="W16" s="3">
        <v>-1</v>
      </c>
      <c r="X16" s="3">
        <v>-4</v>
      </c>
      <c r="Y16" s="3">
        <v>-3</v>
      </c>
      <c r="Z16" s="3">
        <v>1.1000000000000001</v>
      </c>
      <c r="AA16" s="3">
        <v>7.5</v>
      </c>
      <c r="AB16" s="3">
        <v>5.8</v>
      </c>
    </row>
    <row r="17" spans="2:28">
      <c r="B17" s="21">
        <v>1988</v>
      </c>
      <c r="C17" s="3">
        <v>36.1</v>
      </c>
      <c r="D17" s="3">
        <v>34.200000000000003</v>
      </c>
      <c r="E17" s="3">
        <v>35.200000000000003</v>
      </c>
      <c r="F17" s="3">
        <v>29</v>
      </c>
      <c r="G17" s="3">
        <v>22.2</v>
      </c>
      <c r="H17" s="3">
        <v>29</v>
      </c>
      <c r="I17" s="3">
        <v>27.6</v>
      </c>
      <c r="J17" s="3">
        <v>31.4</v>
      </c>
      <c r="K17" s="3">
        <v>31.9</v>
      </c>
      <c r="L17" s="3">
        <v>33.1</v>
      </c>
      <c r="M17" s="3">
        <v>34.9</v>
      </c>
      <c r="N17" s="3">
        <v>37.200000000000003</v>
      </c>
      <c r="P17" s="30">
        <v>1988</v>
      </c>
      <c r="Q17" s="3">
        <v>5.3</v>
      </c>
      <c r="R17" s="3">
        <v>6.7</v>
      </c>
      <c r="S17" s="3">
        <v>8.1999999999999993</v>
      </c>
      <c r="T17" s="3">
        <v>0</v>
      </c>
      <c r="U17" s="3">
        <v>-5.4</v>
      </c>
      <c r="V17" s="3">
        <v>-7.1</v>
      </c>
      <c r="W17" s="3">
        <v>-7.2</v>
      </c>
      <c r="X17" s="3">
        <v>0.8</v>
      </c>
      <c r="Y17" s="3">
        <v>-2.8</v>
      </c>
      <c r="Z17" s="3">
        <v>-0.8</v>
      </c>
      <c r="AA17" s="3">
        <v>2.8</v>
      </c>
      <c r="AB17" s="3">
        <v>10.8</v>
      </c>
    </row>
    <row r="18" spans="2:28">
      <c r="B18" s="21">
        <v>1989</v>
      </c>
      <c r="C18" s="3">
        <v>34.1</v>
      </c>
      <c r="D18" s="3">
        <v>33.700000000000003</v>
      </c>
      <c r="E18" s="3">
        <v>34.200000000000003</v>
      </c>
      <c r="F18" s="3">
        <v>32.799999999999997</v>
      </c>
      <c r="G18" s="3">
        <v>27.9</v>
      </c>
      <c r="H18" s="3">
        <v>24.5</v>
      </c>
      <c r="I18" s="3">
        <v>25.8</v>
      </c>
      <c r="J18" s="3">
        <v>30.3</v>
      </c>
      <c r="K18" s="3">
        <v>31.1</v>
      </c>
      <c r="L18" s="3">
        <v>32</v>
      </c>
      <c r="M18" s="3">
        <v>34.1</v>
      </c>
      <c r="N18" s="3">
        <v>36.299999999999997</v>
      </c>
      <c r="P18" s="30">
        <v>1989</v>
      </c>
      <c r="Q18" s="3">
        <v>12.1</v>
      </c>
      <c r="R18" s="3">
        <v>9.6</v>
      </c>
      <c r="S18" s="3">
        <v>4.0999999999999996</v>
      </c>
      <c r="T18" s="3">
        <v>7</v>
      </c>
      <c r="U18" s="3">
        <v>-1.8</v>
      </c>
      <c r="V18" s="3">
        <v>-1</v>
      </c>
      <c r="W18" s="3">
        <v>-6.5</v>
      </c>
      <c r="X18" s="3">
        <v>-2.4</v>
      </c>
      <c r="Y18" s="3">
        <v>-1.4</v>
      </c>
      <c r="Z18" s="3">
        <v>0.1</v>
      </c>
      <c r="AA18" s="3">
        <v>4</v>
      </c>
      <c r="AB18" s="3">
        <v>7.9</v>
      </c>
    </row>
    <row r="19" spans="2:28">
      <c r="B19" s="21">
        <v>1990</v>
      </c>
      <c r="C19" s="3">
        <v>35.4</v>
      </c>
      <c r="D19" s="3">
        <v>36.200000000000003</v>
      </c>
      <c r="E19" s="3">
        <v>36</v>
      </c>
      <c r="F19" s="3">
        <v>31.1</v>
      </c>
      <c r="G19" s="3">
        <v>27</v>
      </c>
      <c r="H19" s="3">
        <v>24.5</v>
      </c>
      <c r="I19" s="3">
        <v>25</v>
      </c>
      <c r="J19" s="3">
        <v>30.8</v>
      </c>
      <c r="K19" s="3">
        <v>31.8</v>
      </c>
      <c r="L19" s="3">
        <v>35.299999999999997</v>
      </c>
      <c r="M19" s="3">
        <v>37</v>
      </c>
      <c r="N19" s="3">
        <v>35.9</v>
      </c>
      <c r="P19" s="30">
        <v>1990</v>
      </c>
      <c r="Q19" s="3">
        <v>10.6</v>
      </c>
      <c r="R19" s="3">
        <v>10.1</v>
      </c>
      <c r="S19" s="3">
        <v>3.2</v>
      </c>
      <c r="T19" s="3">
        <v>2.9</v>
      </c>
      <c r="U19" s="3">
        <v>-4.9000000000000004</v>
      </c>
      <c r="V19" s="3">
        <v>-4</v>
      </c>
      <c r="W19" s="3">
        <v>-7.8</v>
      </c>
      <c r="X19" s="3">
        <v>-6</v>
      </c>
      <c r="Y19" s="3">
        <v>-4.4000000000000004</v>
      </c>
      <c r="Z19" s="3">
        <v>8.1</v>
      </c>
      <c r="AA19" s="3">
        <v>5</v>
      </c>
      <c r="AB19" s="3">
        <v>7.8</v>
      </c>
    </row>
    <row r="20" spans="2:28">
      <c r="B20" s="21">
        <v>1991</v>
      </c>
      <c r="C20" s="3">
        <v>40.1</v>
      </c>
      <c r="D20" s="3">
        <v>37</v>
      </c>
      <c r="E20" s="3">
        <v>36.799999999999997</v>
      </c>
      <c r="F20" s="3">
        <v>33.299999999999997</v>
      </c>
      <c r="G20" s="3">
        <v>28.5</v>
      </c>
      <c r="H20" s="3">
        <v>27.2</v>
      </c>
      <c r="I20" s="3">
        <v>27.7</v>
      </c>
      <c r="J20" s="3">
        <v>32.200000000000003</v>
      </c>
      <c r="K20" s="3">
        <v>33.1</v>
      </c>
      <c r="L20" s="3">
        <v>38</v>
      </c>
      <c r="M20" s="3">
        <v>40.6</v>
      </c>
      <c r="N20" s="3">
        <v>35.799999999999997</v>
      </c>
      <c r="P20" s="30">
        <v>1991</v>
      </c>
      <c r="Q20" s="3">
        <v>4.9000000000000004</v>
      </c>
      <c r="R20" s="3">
        <v>2.8</v>
      </c>
      <c r="S20" s="3">
        <v>9</v>
      </c>
      <c r="T20" s="3">
        <v>-1.5</v>
      </c>
      <c r="U20" s="3">
        <v>1.1000000000000001</v>
      </c>
      <c r="V20" s="3">
        <v>-5.0999999999999996</v>
      </c>
      <c r="W20" s="3">
        <v>-7.4</v>
      </c>
      <c r="X20" s="3">
        <v>-9</v>
      </c>
      <c r="Y20" s="3">
        <v>5</v>
      </c>
      <c r="Z20" s="3">
        <v>2.2000000000000002</v>
      </c>
      <c r="AA20" s="3">
        <v>4.4000000000000004</v>
      </c>
      <c r="AB20" s="3">
        <v>11</v>
      </c>
    </row>
    <row r="21" spans="2:28">
      <c r="B21" s="21">
        <v>1992</v>
      </c>
      <c r="C21" s="3">
        <v>39.700000000000003</v>
      </c>
      <c r="D21" s="3">
        <v>38.6</v>
      </c>
      <c r="E21" s="3">
        <v>33.200000000000003</v>
      </c>
      <c r="F21" s="3">
        <v>32.700000000000003</v>
      </c>
      <c r="G21" s="3">
        <v>28.5</v>
      </c>
      <c r="H21" s="3">
        <v>28</v>
      </c>
      <c r="I21" s="3">
        <v>25</v>
      </c>
      <c r="J21" s="3">
        <v>29</v>
      </c>
      <c r="K21" s="3">
        <v>31.6</v>
      </c>
      <c r="L21" s="3">
        <v>32.5</v>
      </c>
      <c r="M21" s="3">
        <v>34</v>
      </c>
      <c r="N21" s="3">
        <v>36</v>
      </c>
      <c r="P21" s="30">
        <v>1992</v>
      </c>
      <c r="Q21" s="3">
        <v>5.6</v>
      </c>
      <c r="R21" s="3">
        <v>10</v>
      </c>
      <c r="S21" s="3">
        <v>9</v>
      </c>
      <c r="T21" s="3">
        <v>3.8</v>
      </c>
      <c r="U21" s="3">
        <v>2.6</v>
      </c>
      <c r="V21" s="3">
        <v>3.9</v>
      </c>
      <c r="W21" s="3">
        <v>-2</v>
      </c>
      <c r="X21" s="3">
        <v>-2.4</v>
      </c>
      <c r="Y21" s="3">
        <v>2.9</v>
      </c>
      <c r="Z21" s="3">
        <v>5.5</v>
      </c>
      <c r="AA21" s="3">
        <v>4</v>
      </c>
      <c r="AB21" s="3">
        <v>11.9</v>
      </c>
    </row>
    <row r="22" spans="2:28">
      <c r="B22" s="21">
        <v>1993</v>
      </c>
      <c r="C22" s="3">
        <v>34.5</v>
      </c>
      <c r="D22" s="3">
        <v>34</v>
      </c>
      <c r="E22" s="3">
        <v>34</v>
      </c>
      <c r="F22" s="3">
        <v>32.6</v>
      </c>
      <c r="G22" s="3">
        <v>31</v>
      </c>
      <c r="H22" s="3">
        <v>26</v>
      </c>
      <c r="I22" s="3">
        <v>27.2</v>
      </c>
      <c r="J22" s="3">
        <v>31.1</v>
      </c>
      <c r="K22" s="3">
        <v>31.6</v>
      </c>
      <c r="L22" s="3">
        <v>33.799999999999997</v>
      </c>
      <c r="M22" s="3">
        <v>33.799999999999997</v>
      </c>
      <c r="N22" s="3">
        <v>33.9</v>
      </c>
      <c r="P22" s="30">
        <v>1993</v>
      </c>
      <c r="Q22" s="3">
        <v>13.8</v>
      </c>
      <c r="R22" s="3">
        <v>12</v>
      </c>
      <c r="S22" s="3">
        <v>12.6</v>
      </c>
      <c r="T22" s="3">
        <v>6</v>
      </c>
      <c r="U22" s="3">
        <v>0.9</v>
      </c>
      <c r="V22" s="3">
        <v>0.5</v>
      </c>
      <c r="W22" s="3">
        <v>-2.1</v>
      </c>
      <c r="X22" s="3">
        <v>-1.2</v>
      </c>
      <c r="Y22" s="3">
        <v>1</v>
      </c>
      <c r="Z22" s="3">
        <v>3.5</v>
      </c>
      <c r="AA22" s="3">
        <v>6.5</v>
      </c>
      <c r="AB22" s="3">
        <v>7.6</v>
      </c>
    </row>
    <row r="23" spans="2:28">
      <c r="B23" s="21">
        <v>1994</v>
      </c>
      <c r="C23" s="3">
        <v>36.799999999999997</v>
      </c>
      <c r="D23" s="3">
        <v>31.9</v>
      </c>
      <c r="E23" s="3">
        <v>32.9</v>
      </c>
      <c r="F23" s="3">
        <v>30.7</v>
      </c>
      <c r="G23" s="3">
        <v>29</v>
      </c>
      <c r="H23" s="3">
        <v>26.2</v>
      </c>
      <c r="I23" s="3">
        <v>28</v>
      </c>
      <c r="J23" s="3">
        <v>31.3</v>
      </c>
      <c r="K23" s="3">
        <v>34.4</v>
      </c>
      <c r="L23" s="3">
        <v>32.299999999999997</v>
      </c>
      <c r="M23" s="3">
        <v>33.200000000000003</v>
      </c>
      <c r="N23" s="3">
        <v>35.5</v>
      </c>
      <c r="P23" s="30">
        <v>1994</v>
      </c>
      <c r="Q23" s="3">
        <v>8.4</v>
      </c>
      <c r="R23" s="3">
        <v>13.3</v>
      </c>
      <c r="S23" s="3">
        <v>7.1</v>
      </c>
      <c r="T23" s="3">
        <v>4.8</v>
      </c>
      <c r="U23" s="3">
        <v>4</v>
      </c>
      <c r="V23" s="3">
        <v>-1.1000000000000001</v>
      </c>
      <c r="W23" s="3">
        <v>-2</v>
      </c>
      <c r="X23" s="3">
        <v>-0.5</v>
      </c>
      <c r="Y23" s="3">
        <v>0</v>
      </c>
      <c r="Z23" s="3">
        <v>8</v>
      </c>
      <c r="AA23" s="3">
        <v>7.9</v>
      </c>
      <c r="AB23" s="3">
        <v>9.1</v>
      </c>
    </row>
    <row r="24" spans="2:28">
      <c r="B24" s="21">
        <v>1995</v>
      </c>
      <c r="C24" s="3">
        <v>32.799999999999997</v>
      </c>
      <c r="D24" s="3">
        <v>32.299999999999997</v>
      </c>
      <c r="E24" s="3">
        <v>31.9</v>
      </c>
      <c r="F24" s="3">
        <v>32</v>
      </c>
      <c r="G24" s="3">
        <v>31.3</v>
      </c>
      <c r="H24" s="3">
        <v>28.6</v>
      </c>
      <c r="I24" s="3">
        <v>29.5</v>
      </c>
      <c r="J24" s="3">
        <v>33.9</v>
      </c>
      <c r="K24" s="3">
        <v>32.9</v>
      </c>
      <c r="L24" s="3">
        <v>36</v>
      </c>
      <c r="M24" s="3">
        <v>37</v>
      </c>
      <c r="N24" s="3">
        <v>39</v>
      </c>
      <c r="P24" s="30">
        <v>1995</v>
      </c>
      <c r="Q24" s="3">
        <v>12.5</v>
      </c>
      <c r="R24" s="3">
        <v>8</v>
      </c>
      <c r="S24" s="3">
        <v>9.1999999999999993</v>
      </c>
      <c r="T24" s="3">
        <v>1</v>
      </c>
      <c r="U24" s="3">
        <v>1.5</v>
      </c>
      <c r="V24" s="3">
        <v>0</v>
      </c>
      <c r="W24" s="3">
        <v>1</v>
      </c>
      <c r="X24" s="3">
        <v>-2.5</v>
      </c>
      <c r="Y24" s="3">
        <v>0</v>
      </c>
      <c r="Z24" s="3">
        <v>2.9</v>
      </c>
      <c r="AA24" s="3">
        <v>7.8</v>
      </c>
      <c r="AB24" s="3">
        <v>12</v>
      </c>
    </row>
    <row r="25" spans="2:28">
      <c r="B25" s="20">
        <v>1996</v>
      </c>
      <c r="C25" s="4">
        <v>37.299999999999997</v>
      </c>
      <c r="D25" s="4">
        <v>34</v>
      </c>
      <c r="E25" s="4">
        <v>33</v>
      </c>
      <c r="F25" s="4">
        <v>33</v>
      </c>
      <c r="G25" s="4">
        <v>28</v>
      </c>
      <c r="H25" s="4">
        <v>28.2</v>
      </c>
      <c r="I25" s="4">
        <v>26</v>
      </c>
      <c r="J25" s="4">
        <v>32.5</v>
      </c>
      <c r="K25" s="4">
        <v>35</v>
      </c>
      <c r="L25" s="4">
        <v>33</v>
      </c>
      <c r="M25" s="4">
        <v>35</v>
      </c>
      <c r="N25" s="2">
        <v>35.299999999999997</v>
      </c>
      <c r="P25" s="29">
        <v>1996</v>
      </c>
      <c r="Q25" s="3">
        <v>12</v>
      </c>
      <c r="R25" s="3">
        <v>8</v>
      </c>
      <c r="S25" s="3">
        <v>8.1999999999999993</v>
      </c>
      <c r="T25" s="3">
        <v>1.2</v>
      </c>
      <c r="U25" s="3">
        <v>6</v>
      </c>
      <c r="V25" s="3">
        <v>-4</v>
      </c>
      <c r="W25" s="3">
        <v>-2</v>
      </c>
      <c r="X25" s="3">
        <v>3.5</v>
      </c>
      <c r="Y25" s="3">
        <v>-0.7</v>
      </c>
      <c r="Z25" s="3">
        <v>6</v>
      </c>
      <c r="AA25" s="3">
        <v>8</v>
      </c>
      <c r="AB25" s="3">
        <v>10</v>
      </c>
    </row>
    <row r="26" spans="2:28">
      <c r="B26" s="20">
        <v>1997</v>
      </c>
      <c r="C26" s="7">
        <v>36.1</v>
      </c>
      <c r="D26" s="7">
        <v>34.700000000000003</v>
      </c>
      <c r="E26" s="7">
        <v>32.299999999999997</v>
      </c>
      <c r="F26" s="7">
        <v>29.9</v>
      </c>
      <c r="G26" s="7">
        <v>28.9</v>
      </c>
      <c r="H26" s="7">
        <v>27</v>
      </c>
      <c r="I26" s="7">
        <v>27</v>
      </c>
      <c r="J26" s="7">
        <v>30.6</v>
      </c>
      <c r="K26" s="7">
        <v>31</v>
      </c>
      <c r="L26" s="7">
        <v>31</v>
      </c>
      <c r="M26" s="7">
        <v>33</v>
      </c>
      <c r="N26" s="7">
        <v>34.5</v>
      </c>
      <c r="P26" s="29">
        <v>1997</v>
      </c>
      <c r="Q26" s="3">
        <v>17</v>
      </c>
      <c r="R26" s="3">
        <v>10.8</v>
      </c>
      <c r="S26" s="3">
        <v>8.8000000000000007</v>
      </c>
      <c r="T26" s="3">
        <v>1.5</v>
      </c>
      <c r="U26" s="3">
        <v>-0.5</v>
      </c>
      <c r="V26" s="3">
        <v>-4</v>
      </c>
      <c r="W26" s="3">
        <v>-5</v>
      </c>
      <c r="X26" s="3">
        <v>-1.9</v>
      </c>
      <c r="Y26" s="3">
        <v>1.5</v>
      </c>
      <c r="Z26" s="3">
        <v>3.1</v>
      </c>
      <c r="AA26" s="3">
        <v>7.8</v>
      </c>
      <c r="AB26" s="3">
        <v>11</v>
      </c>
    </row>
    <row r="27" spans="2:28">
      <c r="B27" s="20">
        <v>1998</v>
      </c>
      <c r="C27" s="2">
        <v>35</v>
      </c>
      <c r="D27" s="2">
        <v>33.5</v>
      </c>
      <c r="E27" s="2">
        <v>33</v>
      </c>
      <c r="F27" s="2">
        <v>34</v>
      </c>
      <c r="G27" s="2">
        <v>30</v>
      </c>
      <c r="H27" s="2">
        <v>28.8</v>
      </c>
      <c r="I27" s="2">
        <v>28.2</v>
      </c>
      <c r="J27" s="2">
        <v>26</v>
      </c>
      <c r="K27" s="2">
        <v>29.3</v>
      </c>
      <c r="L27" s="2">
        <v>32.299999999999997</v>
      </c>
      <c r="M27" s="2">
        <v>35</v>
      </c>
      <c r="N27" s="2">
        <v>34</v>
      </c>
      <c r="P27" s="29">
        <v>1998</v>
      </c>
      <c r="Q27" s="3">
        <v>14</v>
      </c>
      <c r="R27" s="3">
        <v>9.9</v>
      </c>
      <c r="S27" s="3">
        <v>7</v>
      </c>
      <c r="T27" s="3">
        <v>9.5</v>
      </c>
      <c r="U27" s="3">
        <v>5.8</v>
      </c>
      <c r="V27" s="3">
        <v>2.2000000000000002</v>
      </c>
      <c r="W27" s="3">
        <v>4</v>
      </c>
      <c r="X27" s="3">
        <v>2.5</v>
      </c>
      <c r="Y27" s="3">
        <v>1.9</v>
      </c>
      <c r="Z27" s="3">
        <v>9.1999999999999993</v>
      </c>
      <c r="AA27" s="3">
        <v>7</v>
      </c>
      <c r="AB27" s="3">
        <v>4.8</v>
      </c>
    </row>
    <row r="28" spans="2:28">
      <c r="B28" s="20">
        <v>1999</v>
      </c>
      <c r="C28" s="2">
        <v>36</v>
      </c>
      <c r="D28" s="2">
        <v>34</v>
      </c>
      <c r="E28" s="2">
        <v>35.200000000000003</v>
      </c>
      <c r="F28" s="2">
        <v>33.200000000000003</v>
      </c>
      <c r="G28" s="2">
        <v>29.8</v>
      </c>
      <c r="H28" s="2">
        <v>28.5</v>
      </c>
      <c r="I28" s="2">
        <v>27.5</v>
      </c>
      <c r="J28" s="2">
        <v>33.5</v>
      </c>
      <c r="K28" s="2">
        <v>34</v>
      </c>
      <c r="L28" s="2">
        <v>34</v>
      </c>
      <c r="M28" s="2">
        <v>36</v>
      </c>
      <c r="N28" s="2">
        <v>37</v>
      </c>
      <c r="P28" s="29">
        <v>1999</v>
      </c>
      <c r="Q28" s="3">
        <v>11.5</v>
      </c>
      <c r="R28" s="3">
        <v>13.8</v>
      </c>
      <c r="S28" s="3">
        <v>15</v>
      </c>
      <c r="T28" s="3">
        <v>3</v>
      </c>
      <c r="U28" s="3">
        <v>1</v>
      </c>
      <c r="V28" s="3">
        <v>-0.1</v>
      </c>
      <c r="W28" s="3">
        <v>-1</v>
      </c>
      <c r="X28" s="3">
        <v>-3.8</v>
      </c>
      <c r="Y28" s="3">
        <v>3.4</v>
      </c>
      <c r="Z28" s="3">
        <v>3</v>
      </c>
      <c r="AA28" s="3">
        <v>5</v>
      </c>
      <c r="AB28" s="3">
        <v>13.9</v>
      </c>
    </row>
    <row r="29" spans="2:28">
      <c r="B29" s="20">
        <v>2000</v>
      </c>
      <c r="C29" s="2">
        <v>37.799999999999997</v>
      </c>
      <c r="D29" s="2">
        <v>35.5</v>
      </c>
      <c r="E29" s="2">
        <v>33</v>
      </c>
      <c r="F29" s="2">
        <v>33.1</v>
      </c>
      <c r="G29" s="2">
        <v>28</v>
      </c>
      <c r="H29" s="2">
        <v>28.2</v>
      </c>
      <c r="I29" s="2">
        <v>27</v>
      </c>
      <c r="J29" s="2">
        <v>33</v>
      </c>
      <c r="K29" s="2">
        <v>33</v>
      </c>
      <c r="L29" s="2">
        <v>35.4</v>
      </c>
      <c r="M29" s="2">
        <v>35.4</v>
      </c>
      <c r="N29" s="2">
        <v>36.6</v>
      </c>
      <c r="P29" s="29">
        <v>2000</v>
      </c>
      <c r="Q29" s="3">
        <v>13.7</v>
      </c>
      <c r="R29" s="3">
        <v>14.1</v>
      </c>
      <c r="S29" s="3">
        <v>7</v>
      </c>
      <c r="T29" s="3">
        <v>6</v>
      </c>
      <c r="U29" s="3">
        <v>1.5</v>
      </c>
      <c r="V29" s="3">
        <v>1</v>
      </c>
      <c r="W29" s="3">
        <v>-3.3</v>
      </c>
      <c r="X29" s="3">
        <v>1.2</v>
      </c>
      <c r="Y29" s="3">
        <v>1.5</v>
      </c>
      <c r="Z29" s="3">
        <v>7</v>
      </c>
      <c r="AA29" s="3">
        <v>5</v>
      </c>
      <c r="AB29" s="3">
        <v>10</v>
      </c>
    </row>
    <row r="30" spans="2:28">
      <c r="B30" s="20">
        <v>2001</v>
      </c>
      <c r="C30" s="2">
        <v>35</v>
      </c>
      <c r="D30" s="2">
        <v>34.5</v>
      </c>
      <c r="E30" s="2">
        <v>33.9</v>
      </c>
      <c r="F30" s="2">
        <v>32</v>
      </c>
      <c r="G30" s="2">
        <v>28</v>
      </c>
      <c r="H30" s="2">
        <v>28</v>
      </c>
      <c r="I30" s="2">
        <v>30.2</v>
      </c>
      <c r="J30" s="2">
        <v>31</v>
      </c>
      <c r="K30" s="2">
        <v>32.799999999999997</v>
      </c>
      <c r="L30" s="2">
        <v>35.200000000000003</v>
      </c>
      <c r="M30" s="2">
        <v>36.200000000000003</v>
      </c>
      <c r="N30" s="2">
        <v>36.5</v>
      </c>
      <c r="P30" s="29">
        <v>2001</v>
      </c>
      <c r="Q30" s="3">
        <v>10.199999999999999</v>
      </c>
      <c r="R30" s="3">
        <v>17</v>
      </c>
      <c r="S30" s="3">
        <v>12</v>
      </c>
      <c r="T30" s="3">
        <v>10</v>
      </c>
      <c r="U30" s="3">
        <v>0</v>
      </c>
      <c r="V30" s="3">
        <v>-0.3</v>
      </c>
      <c r="W30" s="3">
        <v>0.5</v>
      </c>
      <c r="X30" s="3">
        <v>3.3</v>
      </c>
      <c r="Y30" s="3">
        <v>-1</v>
      </c>
      <c r="Z30" s="3">
        <v>4</v>
      </c>
      <c r="AA30" s="3">
        <v>8</v>
      </c>
      <c r="AB30" s="3">
        <v>9</v>
      </c>
    </row>
    <row r="31" spans="2:28">
      <c r="B31" s="20">
        <v>2002</v>
      </c>
      <c r="C31" s="2">
        <v>37.5</v>
      </c>
      <c r="D31" s="2">
        <v>33.5</v>
      </c>
      <c r="E31" s="2">
        <v>37</v>
      </c>
      <c r="F31" s="2">
        <v>31.2</v>
      </c>
      <c r="G31" s="2">
        <v>29</v>
      </c>
      <c r="H31" s="2">
        <v>27.2</v>
      </c>
      <c r="I31" s="2">
        <v>27</v>
      </c>
      <c r="J31" s="2">
        <v>31.2</v>
      </c>
      <c r="K31" s="2">
        <v>31</v>
      </c>
      <c r="L31" s="2">
        <v>34</v>
      </c>
      <c r="M31" s="2">
        <v>32</v>
      </c>
      <c r="N31" s="2">
        <v>32</v>
      </c>
      <c r="P31" s="29">
        <v>2002</v>
      </c>
      <c r="Q31" s="3">
        <v>11.2</v>
      </c>
      <c r="R31" s="3">
        <v>10</v>
      </c>
      <c r="S31" s="3">
        <v>10.1</v>
      </c>
      <c r="T31" s="3">
        <v>7.1</v>
      </c>
      <c r="U31" s="3">
        <v>2.1</v>
      </c>
      <c r="V31" s="3">
        <v>-3</v>
      </c>
      <c r="W31" s="3">
        <v>-2.1</v>
      </c>
      <c r="X31" s="3">
        <v>-1.8</v>
      </c>
      <c r="Y31" s="3">
        <v>-3.3</v>
      </c>
      <c r="Z31" s="3">
        <v>3</v>
      </c>
      <c r="AA31" s="3">
        <v>5.8</v>
      </c>
      <c r="AB31" s="3">
        <v>9.9</v>
      </c>
    </row>
    <row r="32" spans="2:28">
      <c r="B32" s="20">
        <v>2003</v>
      </c>
      <c r="C32" s="2">
        <v>35.200000000000003</v>
      </c>
      <c r="D32" s="2">
        <v>36</v>
      </c>
      <c r="E32" s="2">
        <v>35</v>
      </c>
      <c r="F32" s="2">
        <v>33</v>
      </c>
      <c r="G32" s="2">
        <v>29</v>
      </c>
      <c r="H32" s="2">
        <v>30</v>
      </c>
      <c r="I32" s="2">
        <v>29</v>
      </c>
      <c r="J32" s="2">
        <v>32</v>
      </c>
      <c r="K32" s="2">
        <v>37.5</v>
      </c>
      <c r="L32" s="2">
        <v>36</v>
      </c>
      <c r="M32" s="2">
        <v>36.5</v>
      </c>
      <c r="N32" s="2">
        <v>32.299999999999997</v>
      </c>
      <c r="P32" s="29">
        <v>2003</v>
      </c>
      <c r="Q32" s="3">
        <v>11</v>
      </c>
      <c r="R32" s="3">
        <v>10.9</v>
      </c>
      <c r="S32" s="3">
        <v>11</v>
      </c>
      <c r="T32" s="3">
        <v>2.1</v>
      </c>
      <c r="U32" s="3">
        <v>2</v>
      </c>
      <c r="V32" s="3">
        <v>9</v>
      </c>
      <c r="W32" s="3">
        <v>-3.5</v>
      </c>
      <c r="X32" s="3">
        <v>-1.2</v>
      </c>
      <c r="Y32" s="3">
        <v>-1</v>
      </c>
      <c r="Z32" s="3">
        <v>5</v>
      </c>
      <c r="AA32" s="3">
        <v>6.5</v>
      </c>
      <c r="AB32" s="3">
        <v>8</v>
      </c>
    </row>
    <row r="33" spans="1:28">
      <c r="B33" s="22">
        <v>2004</v>
      </c>
      <c r="C33" s="2">
        <v>36</v>
      </c>
      <c r="D33" s="2">
        <v>35.5</v>
      </c>
      <c r="E33" s="2">
        <v>38</v>
      </c>
      <c r="F33" s="2">
        <v>33</v>
      </c>
      <c r="G33" s="2">
        <v>24.8</v>
      </c>
      <c r="H33" s="2">
        <v>28</v>
      </c>
      <c r="I33" s="2">
        <v>28</v>
      </c>
      <c r="J33" s="2">
        <v>31.5</v>
      </c>
      <c r="K33" s="2">
        <v>35.200000000000003</v>
      </c>
      <c r="L33" s="2">
        <v>31.8</v>
      </c>
      <c r="M33" s="2">
        <v>34</v>
      </c>
      <c r="N33" s="2">
        <v>34.5</v>
      </c>
      <c r="P33" s="29">
        <v>2004</v>
      </c>
      <c r="Q33" s="3">
        <v>10</v>
      </c>
      <c r="R33" s="3">
        <v>7.5</v>
      </c>
      <c r="S33" s="3">
        <v>8</v>
      </c>
      <c r="T33" s="3">
        <v>1.8</v>
      </c>
      <c r="U33" s="3">
        <v>-2.8</v>
      </c>
      <c r="V33" s="3">
        <v>-4</v>
      </c>
      <c r="W33" s="3">
        <v>-5.8</v>
      </c>
      <c r="X33" s="3">
        <v>-3.9</v>
      </c>
      <c r="Y33" s="3">
        <v>0</v>
      </c>
      <c r="Z33" s="3">
        <v>5</v>
      </c>
      <c r="AA33" s="3">
        <v>7</v>
      </c>
      <c r="AB33" s="3">
        <v>13</v>
      </c>
    </row>
    <row r="34" spans="1:28">
      <c r="B34" s="22">
        <v>2005</v>
      </c>
      <c r="C34" s="2">
        <v>37.9</v>
      </c>
      <c r="D34" s="2">
        <v>40.799999999999997</v>
      </c>
      <c r="E34" s="2">
        <v>39</v>
      </c>
      <c r="F34" s="2">
        <v>36</v>
      </c>
      <c r="G34" s="2">
        <v>31.3</v>
      </c>
      <c r="H34" s="2">
        <v>30</v>
      </c>
      <c r="I34" s="2">
        <v>31.3</v>
      </c>
      <c r="J34" s="2">
        <v>33.200000000000003</v>
      </c>
      <c r="K34" s="2">
        <v>33.200000000000003</v>
      </c>
      <c r="L34" s="2">
        <v>36</v>
      </c>
      <c r="M34" s="2"/>
      <c r="N34" s="2"/>
      <c r="P34" s="25">
        <v>2005</v>
      </c>
      <c r="Q34" s="3">
        <v>11</v>
      </c>
      <c r="R34" s="3">
        <v>14.9</v>
      </c>
      <c r="S34" s="3">
        <v>14.3</v>
      </c>
      <c r="T34" s="3">
        <v>7.1</v>
      </c>
      <c r="U34" s="3">
        <v>2</v>
      </c>
      <c r="V34" s="3">
        <v>4.0999999999999996</v>
      </c>
      <c r="W34" s="3">
        <v>0</v>
      </c>
      <c r="X34" s="3">
        <v>-0.1</v>
      </c>
      <c r="Y34" s="3">
        <v>2.6</v>
      </c>
      <c r="Z34" s="3">
        <v>7.2</v>
      </c>
      <c r="AA34" s="3"/>
      <c r="AB34" s="3"/>
    </row>
    <row r="35" spans="1:28">
      <c r="B35" s="22">
        <v>2006</v>
      </c>
      <c r="C35" s="2">
        <v>39</v>
      </c>
      <c r="D35" s="2">
        <v>37.799999999999997</v>
      </c>
      <c r="E35" s="2">
        <v>35.799999999999997</v>
      </c>
      <c r="F35" s="2">
        <v>32</v>
      </c>
      <c r="G35" s="2">
        <v>30.9</v>
      </c>
      <c r="H35" s="2">
        <v>30</v>
      </c>
      <c r="I35" s="2">
        <v>32</v>
      </c>
      <c r="J35" s="2">
        <v>35</v>
      </c>
      <c r="K35" s="2">
        <v>33.799999999999997</v>
      </c>
      <c r="L35" s="2">
        <v>35.200000000000003</v>
      </c>
      <c r="M35" s="2">
        <v>36.799999999999997</v>
      </c>
      <c r="N35" s="2">
        <v>38</v>
      </c>
      <c r="P35" s="25">
        <v>2006</v>
      </c>
      <c r="Q35" s="3">
        <v>16.100000000000001</v>
      </c>
      <c r="R35" s="3">
        <v>13.7</v>
      </c>
      <c r="S35" s="3">
        <v>11</v>
      </c>
      <c r="T35" s="3">
        <v>5</v>
      </c>
      <c r="U35" s="3">
        <v>1.2</v>
      </c>
      <c r="V35" s="3">
        <v>4</v>
      </c>
      <c r="W35" s="3">
        <v>0.1</v>
      </c>
      <c r="X35" s="3">
        <v>0.2</v>
      </c>
      <c r="Y35" s="3">
        <v>-1.3</v>
      </c>
      <c r="Z35" s="3">
        <v>10.3</v>
      </c>
      <c r="AA35" s="3">
        <v>9.1</v>
      </c>
      <c r="AB35" s="3">
        <v>16.899999999999999</v>
      </c>
    </row>
    <row r="36" spans="1:28">
      <c r="B36" s="22">
        <v>2007</v>
      </c>
      <c r="C36">
        <v>35.1</v>
      </c>
      <c r="D36">
        <v>35.799999999999997</v>
      </c>
      <c r="E36">
        <v>36.9</v>
      </c>
      <c r="F36">
        <v>34.200000000000003</v>
      </c>
      <c r="G36">
        <v>31.9</v>
      </c>
      <c r="H36">
        <v>27.3</v>
      </c>
      <c r="I36">
        <v>25.4</v>
      </c>
      <c r="J36">
        <v>30</v>
      </c>
      <c r="K36">
        <v>32.1</v>
      </c>
      <c r="L36">
        <v>31.8</v>
      </c>
      <c r="M36">
        <v>33.299999999999997</v>
      </c>
      <c r="N36">
        <v>35.1</v>
      </c>
      <c r="P36" s="25">
        <v>2007</v>
      </c>
      <c r="Q36" s="3">
        <v>16.899999999999999</v>
      </c>
      <c r="R36" s="3">
        <v>15</v>
      </c>
      <c r="S36" s="3">
        <v>16.899999999999999</v>
      </c>
      <c r="T36" s="3">
        <v>7</v>
      </c>
      <c r="U36" s="3">
        <v>-0.1</v>
      </c>
      <c r="V36" s="3">
        <v>-0.5</v>
      </c>
      <c r="W36" s="3">
        <v>-3</v>
      </c>
      <c r="X36" s="3">
        <v>-2.4</v>
      </c>
      <c r="Y36" s="3">
        <v>1</v>
      </c>
      <c r="Z36" s="3">
        <v>6.7</v>
      </c>
      <c r="AA36" s="3">
        <v>1.3</v>
      </c>
      <c r="AB36" s="3">
        <v>11.8</v>
      </c>
    </row>
    <row r="37" spans="1:28">
      <c r="B37" s="22">
        <v>2008</v>
      </c>
      <c r="C37" s="2">
        <v>33.5</v>
      </c>
      <c r="D37" s="2">
        <v>34.200000000000003</v>
      </c>
      <c r="E37" s="2">
        <v>33</v>
      </c>
      <c r="F37" s="2">
        <v>33.5</v>
      </c>
      <c r="G37" s="2">
        <v>29</v>
      </c>
      <c r="H37" s="2">
        <v>26</v>
      </c>
      <c r="I37" s="2">
        <v>27.9</v>
      </c>
      <c r="J37" s="2">
        <v>32.200000000000003</v>
      </c>
      <c r="K37" s="2">
        <v>33.9</v>
      </c>
      <c r="L37" s="2">
        <v>32.9</v>
      </c>
      <c r="M37" s="2">
        <v>36.1</v>
      </c>
      <c r="N37" s="2">
        <v>40.799999999999997</v>
      </c>
      <c r="P37" s="25">
        <v>2008</v>
      </c>
      <c r="Q37" s="3">
        <v>13.5</v>
      </c>
      <c r="R37" s="3">
        <v>10</v>
      </c>
      <c r="S37" s="3">
        <v>11.5</v>
      </c>
      <c r="T37" s="3">
        <v>0.5</v>
      </c>
      <c r="U37" s="3">
        <v>-3.5</v>
      </c>
      <c r="V37" s="3">
        <v>-2.9</v>
      </c>
      <c r="W37" s="3">
        <v>2.5</v>
      </c>
      <c r="X37" s="3">
        <v>-2.2000000000000002</v>
      </c>
      <c r="Y37" s="3">
        <v>-4.5</v>
      </c>
      <c r="Z37" s="3">
        <v>1.9</v>
      </c>
      <c r="AA37" s="3">
        <v>7</v>
      </c>
      <c r="AB37" s="3">
        <v>3.8</v>
      </c>
    </row>
    <row r="38" spans="1:28">
      <c r="B38" s="22">
        <v>2009</v>
      </c>
      <c r="C38" s="2">
        <v>35.9</v>
      </c>
      <c r="D38" s="2">
        <v>37.5</v>
      </c>
      <c r="E38" s="2">
        <v>37</v>
      </c>
      <c r="F38" s="2">
        <v>36</v>
      </c>
      <c r="G38" s="2">
        <v>34.5</v>
      </c>
      <c r="H38" s="2">
        <v>27.2</v>
      </c>
      <c r="I38" s="2">
        <v>26.9</v>
      </c>
      <c r="J38" s="2">
        <v>35.5</v>
      </c>
      <c r="K38" s="2">
        <v>36.5</v>
      </c>
      <c r="L38" s="2">
        <v>36.299999999999997</v>
      </c>
      <c r="M38" s="2">
        <v>38.5</v>
      </c>
      <c r="N38" s="2">
        <v>34.1</v>
      </c>
      <c r="P38" s="25">
        <v>2009</v>
      </c>
      <c r="Q38" s="3">
        <v>6</v>
      </c>
      <c r="R38" s="3">
        <v>8.9</v>
      </c>
      <c r="S38" s="3">
        <v>6.5</v>
      </c>
      <c r="T38" s="3">
        <v>3.2</v>
      </c>
      <c r="U38" s="3">
        <v>-3</v>
      </c>
      <c r="V38" s="3">
        <v>-5.9</v>
      </c>
      <c r="W38" s="3">
        <v>-9</v>
      </c>
      <c r="X38" s="3">
        <v>-0.1</v>
      </c>
      <c r="Y38" s="3">
        <v>1.8</v>
      </c>
      <c r="Z38" s="3">
        <v>2.5</v>
      </c>
      <c r="AA38" s="3">
        <v>14</v>
      </c>
      <c r="AB38" s="3">
        <v>7.8</v>
      </c>
    </row>
    <row r="39" spans="1:28">
      <c r="B39" s="20">
        <v>2010</v>
      </c>
      <c r="C39" s="2">
        <v>35.1</v>
      </c>
      <c r="D39" s="2">
        <v>38</v>
      </c>
      <c r="E39" s="2">
        <v>33</v>
      </c>
      <c r="F39" s="2">
        <v>33</v>
      </c>
      <c r="G39" s="2">
        <v>26</v>
      </c>
      <c r="H39" s="2">
        <v>28</v>
      </c>
      <c r="I39" s="2">
        <v>29</v>
      </c>
      <c r="J39" s="2">
        <v>32</v>
      </c>
      <c r="K39" s="2">
        <v>30</v>
      </c>
      <c r="L39" s="2">
        <v>32</v>
      </c>
      <c r="M39" s="2">
        <v>33.9</v>
      </c>
      <c r="N39" s="2">
        <v>34.5</v>
      </c>
      <c r="P39" s="29">
        <v>2010</v>
      </c>
      <c r="Q39" s="3">
        <v>11.9</v>
      </c>
      <c r="R39" s="3">
        <v>9.5</v>
      </c>
      <c r="S39" s="3">
        <v>10</v>
      </c>
      <c r="T39" s="3">
        <v>2</v>
      </c>
      <c r="U39" s="3">
        <v>0</v>
      </c>
      <c r="V39" s="3">
        <v>-2</v>
      </c>
      <c r="W39" s="3">
        <v>-1</v>
      </c>
      <c r="X39" s="3">
        <v>-1</v>
      </c>
      <c r="Y39" s="3">
        <v>5</v>
      </c>
      <c r="Z39" s="3">
        <v>4</v>
      </c>
      <c r="AA39" s="3">
        <v>6</v>
      </c>
      <c r="AB39" s="3">
        <v>6</v>
      </c>
    </row>
    <row r="40" spans="1:28">
      <c r="B40" s="22">
        <v>2011</v>
      </c>
      <c r="C40" s="2">
        <v>35.5</v>
      </c>
      <c r="D40" s="2">
        <v>34</v>
      </c>
      <c r="E40" s="2">
        <v>34</v>
      </c>
      <c r="F40" s="2">
        <v>31.9</v>
      </c>
      <c r="G40" s="2">
        <v>29</v>
      </c>
      <c r="H40" s="2">
        <v>27</v>
      </c>
      <c r="I40" s="2">
        <v>27.9</v>
      </c>
      <c r="J40" s="2">
        <v>31.7</v>
      </c>
      <c r="K40" s="2">
        <v>34.9</v>
      </c>
      <c r="L40" s="2">
        <v>33</v>
      </c>
      <c r="M40" s="2">
        <v>36.799999999999997</v>
      </c>
      <c r="N40" s="2">
        <v>39.9</v>
      </c>
      <c r="P40" s="29">
        <v>2011</v>
      </c>
      <c r="Q40" s="3">
        <v>17.5</v>
      </c>
      <c r="R40" s="3">
        <v>17.600000000000001</v>
      </c>
      <c r="S40" s="3">
        <v>11.5</v>
      </c>
      <c r="T40" s="3">
        <v>5.4</v>
      </c>
      <c r="U40" s="3">
        <v>3.3</v>
      </c>
      <c r="V40" s="3">
        <v>-2.8</v>
      </c>
      <c r="W40" s="3">
        <v>-3.2</v>
      </c>
      <c r="X40" s="3">
        <v>-1.3</v>
      </c>
      <c r="Y40" s="3">
        <v>-2</v>
      </c>
      <c r="Z40" s="3">
        <v>5.5</v>
      </c>
      <c r="AA40" s="3">
        <v>10.3</v>
      </c>
      <c r="AB40" s="3">
        <v>6.2</v>
      </c>
    </row>
    <row r="41" spans="1:28">
      <c r="B41" s="20">
        <v>2012</v>
      </c>
      <c r="C41" s="2">
        <v>37</v>
      </c>
      <c r="D41" s="2">
        <v>40.5</v>
      </c>
      <c r="E41" s="2">
        <v>38.5</v>
      </c>
      <c r="F41" s="2">
        <v>34</v>
      </c>
      <c r="G41" s="2">
        <v>31</v>
      </c>
      <c r="H41" s="2">
        <v>31</v>
      </c>
      <c r="I41" s="2">
        <v>30</v>
      </c>
      <c r="J41" s="2">
        <v>33</v>
      </c>
      <c r="K41" s="2">
        <v>38</v>
      </c>
      <c r="L41" s="2">
        <v>37</v>
      </c>
      <c r="M41" s="2">
        <v>36</v>
      </c>
      <c r="N41" s="2">
        <v>35</v>
      </c>
      <c r="P41" s="29">
        <v>2012</v>
      </c>
      <c r="Q41" s="3">
        <v>13</v>
      </c>
      <c r="R41" s="3">
        <v>12</v>
      </c>
      <c r="S41" s="3">
        <v>3.5</v>
      </c>
      <c r="T41" s="3">
        <v>7.6</v>
      </c>
      <c r="U41" s="3">
        <v>1.5</v>
      </c>
      <c r="V41" s="3">
        <v>-4</v>
      </c>
      <c r="W41" s="3">
        <v>0</v>
      </c>
      <c r="X41" s="3">
        <v>5.5</v>
      </c>
      <c r="Y41" s="3">
        <v>0.5</v>
      </c>
      <c r="Z41" s="3">
        <v>10</v>
      </c>
      <c r="AA41" s="3">
        <v>13</v>
      </c>
      <c r="AB41" s="3">
        <v>15</v>
      </c>
    </row>
    <row r="42" spans="1:28">
      <c r="B42" s="22">
        <v>2013</v>
      </c>
      <c r="C42" s="2">
        <v>34</v>
      </c>
      <c r="D42" s="2">
        <v>35</v>
      </c>
      <c r="E42" s="2">
        <v>34</v>
      </c>
      <c r="F42" s="2">
        <v>32</v>
      </c>
      <c r="G42" s="2">
        <v>33</v>
      </c>
      <c r="H42" s="2">
        <v>24.5</v>
      </c>
      <c r="I42" s="2">
        <v>28.5</v>
      </c>
      <c r="J42" s="2">
        <v>30</v>
      </c>
      <c r="K42" s="2">
        <v>32.5</v>
      </c>
      <c r="L42" s="2">
        <v>29.6</v>
      </c>
      <c r="M42" s="2">
        <v>34</v>
      </c>
      <c r="N42" s="2">
        <v>33</v>
      </c>
      <c r="P42" s="29">
        <v>2013</v>
      </c>
      <c r="Q42" s="3">
        <v>8.5</v>
      </c>
      <c r="R42" s="3">
        <v>8.5</v>
      </c>
      <c r="S42" s="3">
        <v>9</v>
      </c>
      <c r="T42" s="3">
        <v>4</v>
      </c>
      <c r="U42" s="3">
        <v>0.5</v>
      </c>
      <c r="V42" s="3">
        <v>2</v>
      </c>
      <c r="W42" s="3">
        <v>-3</v>
      </c>
      <c r="X42" s="3">
        <v>-3</v>
      </c>
      <c r="Y42" s="3">
        <v>0</v>
      </c>
      <c r="Z42" s="3">
        <v>4</v>
      </c>
      <c r="AA42" s="3">
        <v>7.3</v>
      </c>
      <c r="AB42" s="3">
        <v>12</v>
      </c>
    </row>
    <row r="43" spans="1:28">
      <c r="B43" s="22">
        <v>2014</v>
      </c>
      <c r="C43" s="2">
        <v>33</v>
      </c>
      <c r="D43" s="2">
        <v>38</v>
      </c>
      <c r="E43" s="2">
        <v>32</v>
      </c>
      <c r="F43" s="2">
        <v>28.5</v>
      </c>
      <c r="G43" s="2">
        <v>28</v>
      </c>
      <c r="H43" s="2">
        <v>26</v>
      </c>
      <c r="I43" s="2">
        <v>27</v>
      </c>
      <c r="J43" s="2">
        <v>31</v>
      </c>
      <c r="K43" s="2">
        <v>33</v>
      </c>
      <c r="L43" s="2">
        <v>36</v>
      </c>
      <c r="M43" s="2">
        <v>33</v>
      </c>
      <c r="N43" s="2">
        <v>33</v>
      </c>
      <c r="P43" s="29">
        <v>2014</v>
      </c>
      <c r="Q43" s="3">
        <v>16</v>
      </c>
      <c r="R43" s="3">
        <v>10</v>
      </c>
      <c r="S43" s="3">
        <v>4.5</v>
      </c>
      <c r="T43" s="3">
        <v>13</v>
      </c>
      <c r="U43" s="3">
        <v>1</v>
      </c>
      <c r="V43" s="3">
        <v>-2.5</v>
      </c>
      <c r="W43" s="3">
        <v>-3</v>
      </c>
      <c r="X43" s="3">
        <v>-5</v>
      </c>
      <c r="Y43" s="3">
        <v>4</v>
      </c>
      <c r="Z43" s="3">
        <v>9</v>
      </c>
      <c r="AA43" s="3">
        <v>5</v>
      </c>
      <c r="AB43" s="3">
        <v>9</v>
      </c>
    </row>
    <row r="44" spans="1:28">
      <c r="B44" s="20">
        <v>2015</v>
      </c>
      <c r="C44" s="2">
        <v>36.5</v>
      </c>
      <c r="D44" s="2">
        <v>33.6</v>
      </c>
      <c r="E44" s="2">
        <v>32.9</v>
      </c>
      <c r="F44" s="2">
        <v>30.2</v>
      </c>
      <c r="G44" s="2">
        <v>28.1</v>
      </c>
      <c r="H44" s="2">
        <v>29</v>
      </c>
      <c r="I44" s="2">
        <v>28.5</v>
      </c>
      <c r="J44" s="2">
        <v>33.200000000000003</v>
      </c>
      <c r="K44" s="2">
        <v>34.5</v>
      </c>
      <c r="L44" s="2">
        <v>35.299999999999997</v>
      </c>
      <c r="M44" s="2">
        <v>32.200000000000003</v>
      </c>
      <c r="N44" s="2">
        <v>32.200000000000003</v>
      </c>
      <c r="P44" s="29">
        <v>2015</v>
      </c>
      <c r="Q44" s="3">
        <v>12.6</v>
      </c>
      <c r="R44" s="3">
        <v>13.6</v>
      </c>
      <c r="S44" s="3">
        <v>5.5</v>
      </c>
      <c r="T44" s="3">
        <v>7.3</v>
      </c>
      <c r="U44" s="3">
        <v>0.5</v>
      </c>
      <c r="V44" s="3">
        <v>-2</v>
      </c>
      <c r="W44" s="3">
        <v>-1.5</v>
      </c>
      <c r="X44" s="3">
        <v>2.2999999999999998</v>
      </c>
      <c r="Y44" s="3">
        <v>-3.2</v>
      </c>
      <c r="Z44" s="3">
        <v>6</v>
      </c>
      <c r="AA44" s="3">
        <v>5.8</v>
      </c>
      <c r="AB44" s="3">
        <v>8.8000000000000007</v>
      </c>
    </row>
    <row r="46" spans="1:28">
      <c r="B46" s="6" t="s">
        <v>13</v>
      </c>
      <c r="C46" s="3" t="e">
        <f>#N/A</f>
        <v>#N/A</v>
      </c>
      <c r="D46" s="3" t="e">
        <f t="shared" ref="D46:N46" si="0">#N/A</f>
        <v>#N/A</v>
      </c>
      <c r="E46" s="3" t="e">
        <f t="shared" si="0"/>
        <v>#N/A</v>
      </c>
      <c r="F46" s="3" t="e">
        <f t="shared" si="0"/>
        <v>#N/A</v>
      </c>
      <c r="G46" s="3" t="e">
        <f t="shared" si="0"/>
        <v>#N/A</v>
      </c>
      <c r="H46" s="3" t="e">
        <f t="shared" si="0"/>
        <v>#N/A</v>
      </c>
      <c r="I46" s="3" t="e">
        <f t="shared" si="0"/>
        <v>#N/A</v>
      </c>
      <c r="J46" s="3" t="e">
        <f t="shared" si="0"/>
        <v>#N/A</v>
      </c>
      <c r="K46" s="3" t="e">
        <f t="shared" si="0"/>
        <v>#N/A</v>
      </c>
      <c r="L46" s="3" t="e">
        <f t="shared" si="0"/>
        <v>#N/A</v>
      </c>
      <c r="M46" s="3" t="e">
        <f t="shared" si="0"/>
        <v>#N/A</v>
      </c>
      <c r="N46" s="3" t="e">
        <f t="shared" si="0"/>
        <v>#N/A</v>
      </c>
      <c r="P46" s="28" t="s">
        <v>14</v>
      </c>
      <c r="Q46" s="5" t="e">
        <f>#N/A</f>
        <v>#N/A</v>
      </c>
      <c r="R46" s="5" t="e">
        <f t="shared" ref="R46:AB46" si="1">#N/A</f>
        <v>#N/A</v>
      </c>
      <c r="S46" s="5" t="e">
        <f t="shared" si="1"/>
        <v>#N/A</v>
      </c>
      <c r="T46" s="5" t="e">
        <f t="shared" si="1"/>
        <v>#N/A</v>
      </c>
      <c r="U46" s="5" t="e">
        <f t="shared" si="1"/>
        <v>#N/A</v>
      </c>
      <c r="V46" s="5" t="e">
        <f t="shared" si="1"/>
        <v>#N/A</v>
      </c>
      <c r="W46" s="5" t="e">
        <f t="shared" si="1"/>
        <v>#N/A</v>
      </c>
      <c r="X46" s="5" t="e">
        <f t="shared" si="1"/>
        <v>#N/A</v>
      </c>
      <c r="Y46" s="5" t="e">
        <f t="shared" si="1"/>
        <v>#N/A</v>
      </c>
      <c r="Z46" s="5" t="e">
        <f t="shared" si="1"/>
        <v>#N/A</v>
      </c>
      <c r="AA46" s="5" t="e">
        <f t="shared" si="1"/>
        <v>#N/A</v>
      </c>
      <c r="AB46" s="5" t="e">
        <f t="shared" si="1"/>
        <v>#N/A</v>
      </c>
    </row>
    <row r="48" spans="1:28" s="31" customFormat="1" ht="44.25" customHeight="1">
      <c r="A48" s="32" t="s">
        <v>16</v>
      </c>
      <c r="B48" s="32"/>
      <c r="C48" s="33">
        <f>AVERAGE(C9:C44)</f>
        <v>35.888571428571424</v>
      </c>
      <c r="D48" s="33">
        <f t="shared" ref="D48:N48" si="2">AVERAGE(D9:D44)</f>
        <v>35.344117647058816</v>
      </c>
      <c r="E48" s="33">
        <f t="shared" si="2"/>
        <v>34.379999999999995</v>
      </c>
      <c r="F48" s="33">
        <f t="shared" si="2"/>
        <v>32.160000000000004</v>
      </c>
      <c r="G48" s="33">
        <f t="shared" si="2"/>
        <v>28.79428571428571</v>
      </c>
      <c r="H48" s="33">
        <f t="shared" si="2"/>
        <v>27.427777777777781</v>
      </c>
      <c r="I48" s="33">
        <f t="shared" si="2"/>
        <v>27.644444444444442</v>
      </c>
      <c r="J48" s="33">
        <f t="shared" si="2"/>
        <v>31.227777777777778</v>
      </c>
      <c r="K48" s="33">
        <f t="shared" si="2"/>
        <v>32.75</v>
      </c>
      <c r="L48" s="33">
        <f t="shared" si="2"/>
        <v>33.974999999999994</v>
      </c>
      <c r="M48" s="33">
        <f t="shared" si="2"/>
        <v>34.917142857142863</v>
      </c>
      <c r="N48" s="33">
        <f t="shared" si="2"/>
        <v>35.465714285714284</v>
      </c>
      <c r="P48" s="34" t="s">
        <v>17</v>
      </c>
      <c r="Q48" s="33">
        <f t="shared" ref="Q48:AB48" si="3">AVERAGE(Q9:Q44)</f>
        <v>11.722857142857142</v>
      </c>
      <c r="R48" s="33">
        <f t="shared" si="3"/>
        <v>11.06764705882353</v>
      </c>
      <c r="S48" s="33">
        <f t="shared" si="3"/>
        <v>8.7914285714285736</v>
      </c>
      <c r="T48" s="33">
        <f t="shared" si="3"/>
        <v>4.1828571428571424</v>
      </c>
      <c r="U48" s="33">
        <f t="shared" si="3"/>
        <v>0.26000000000000006</v>
      </c>
      <c r="V48" s="33">
        <f t="shared" si="3"/>
        <v>-1.4888888888888887</v>
      </c>
      <c r="W48" s="33">
        <f t="shared" si="3"/>
        <v>-2.697222222222222</v>
      </c>
      <c r="X48" s="33">
        <f t="shared" si="3"/>
        <v>-1.2944444444444443</v>
      </c>
      <c r="Y48" s="33">
        <f t="shared" si="3"/>
        <v>0.10277777777777776</v>
      </c>
      <c r="Z48" s="33">
        <f t="shared" si="3"/>
        <v>4.5583333333333336</v>
      </c>
      <c r="AA48" s="33">
        <f t="shared" si="3"/>
        <v>6.7685714285714305</v>
      </c>
      <c r="AB48" s="33">
        <f t="shared" si="3"/>
        <v>9.4942857142857164</v>
      </c>
    </row>
    <row r="49" spans="2:3">
      <c r="B49" s="8"/>
      <c r="C49" s="8"/>
    </row>
    <row r="50" spans="2:3">
      <c r="B50" s="9"/>
      <c r="C50" s="9"/>
    </row>
    <row r="51" spans="2:3">
      <c r="B51" s="8"/>
      <c r="C51" s="8"/>
    </row>
    <row r="52" spans="2:3">
      <c r="B52" s="10"/>
      <c r="C52" s="10"/>
    </row>
    <row r="53" spans="2:3">
      <c r="B53" s="11"/>
      <c r="C53" s="11"/>
    </row>
    <row r="54" spans="2:3">
      <c r="B54" s="12"/>
      <c r="C54" s="11"/>
    </row>
    <row r="55" spans="2:3">
      <c r="B55" s="11"/>
      <c r="C55" s="11"/>
    </row>
    <row r="56" spans="2:3">
      <c r="B56" s="11"/>
      <c r="C56" s="11"/>
    </row>
    <row r="57" spans="2:3">
      <c r="B57" s="12"/>
      <c r="C57" s="12"/>
    </row>
    <row r="58" spans="2:3">
      <c r="B58" s="8"/>
      <c r="C58" s="13"/>
    </row>
    <row r="59" spans="2:3">
      <c r="B59" s="11"/>
      <c r="C59" s="11"/>
    </row>
    <row r="60" spans="2:3">
      <c r="B60" s="14"/>
      <c r="C60" s="11"/>
    </row>
  </sheetData>
  <mergeCells count="3">
    <mergeCell ref="B3:N3"/>
    <mergeCell ref="P3:AB3"/>
    <mergeCell ref="A48:B48"/>
  </mergeCells>
  <pageMargins left="0.69930555555555596" right="0.69930555555555596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MAX MIN ABSOLUTAS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Agustin Piccolo</dc:creator>
  <cp:lastModifiedBy>Ramiro</cp:lastModifiedBy>
  <cp:lastPrinted>2000-09-14T13:40:00Z</cp:lastPrinted>
  <dcterms:created xsi:type="dcterms:W3CDTF">2000-09-01T11:59:00Z</dcterms:created>
  <dcterms:modified xsi:type="dcterms:W3CDTF">2019-04-05T12:35:43Z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3082-10.2.0.7635</vt:lpwstr>
  </property>
</Properties>
</file>